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3715" windowHeight="9975"/>
  </bookViews>
  <sheets>
    <sheet name="Preisvergleich EU London Nr 5" sheetId="1" r:id="rId1"/>
    <sheet name="Tabelle3" sheetId="3" r:id="rId2"/>
  </sheets>
  <calcPr calcId="145621"/>
</workbook>
</file>

<file path=xl/calcChain.xml><?xml version="1.0" encoding="utf-8"?>
<calcChain xmlns="http://schemas.openxmlformats.org/spreadsheetml/2006/main">
  <c r="B15" i="1" l="1"/>
  <c r="C15" i="1"/>
  <c r="E19" i="1"/>
  <c r="E18" i="1"/>
  <c r="E17" i="1"/>
  <c r="E16" i="1"/>
</calcChain>
</file>

<file path=xl/sharedStrings.xml><?xml version="1.0" encoding="utf-8"?>
<sst xmlns="http://schemas.openxmlformats.org/spreadsheetml/2006/main" count="38" uniqueCount="34">
  <si>
    <t>Legende:</t>
  </si>
  <si>
    <t>London Nr. 5</t>
  </si>
  <si>
    <t>Weisszucker</t>
  </si>
  <si>
    <t>New York Nr.11</t>
  </si>
  <si>
    <t>Rohzucker</t>
  </si>
  <si>
    <t xml:space="preserve"> frei  Seeschiff</t>
  </si>
  <si>
    <t xml:space="preserve">EU Weiszuckerpreis </t>
  </si>
  <si>
    <t>ab Werk</t>
  </si>
  <si>
    <t>3 Monate zeitverzögert</t>
  </si>
  <si>
    <t>EU</t>
  </si>
  <si>
    <t>DE</t>
  </si>
  <si>
    <t>November</t>
  </si>
  <si>
    <t>London Nr 5</t>
  </si>
  <si>
    <t>USD</t>
  </si>
  <si>
    <t>€</t>
  </si>
  <si>
    <t>Fracht Entladehafen zu Verbraucher</t>
  </si>
  <si>
    <t>Entladungskosten</t>
  </si>
  <si>
    <t>Präferenzzoll, 98 €/t</t>
  </si>
  <si>
    <t>Verbilligter Zoll, 11€/ t</t>
  </si>
  <si>
    <t xml:space="preserve">AKP LDC Staaten  Zollfrei </t>
  </si>
  <si>
    <t>Zucker verbilligter Zoll</t>
  </si>
  <si>
    <t>Zucker Präferenzzoll</t>
  </si>
  <si>
    <t>Zucker Voller Zollsatz</t>
  </si>
  <si>
    <t>Frachtkosten, Werk zu Verbraucher</t>
  </si>
  <si>
    <t>EU Zucker frei Großabnehmer</t>
  </si>
  <si>
    <t>Preisvergleich  EU Weisszucker,  London Nr.  5       Stand: 29.01.2020.</t>
  </si>
  <si>
    <t>Importzucker London Nr 5  ohne Zoll</t>
  </si>
  <si>
    <t>Zoll  398 €/t</t>
  </si>
  <si>
    <t>Reümee: Unter 488 €/t kann zur Zeit kein Zucker in die EU kommen</t>
  </si>
  <si>
    <t>tagaktuelle Preise</t>
  </si>
  <si>
    <t xml:space="preserve">Fracht Seehafen zu  Entladehafen ca. </t>
  </si>
  <si>
    <t>EU Zuckerpreis, Werkspreis</t>
  </si>
  <si>
    <t>Frachtkosten</t>
  </si>
  <si>
    <t xml:space="preserve">recherchierte Preise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</si>
</sst>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0" fontId="0" fillId="0" borderId="0" xfId="0" applyAlignme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selection activeCell="A29" sqref="A29"/>
    </sheetView>
  </sheetViews>
  <sheetFormatPr baseColWidth="10" defaultRowHeight="15" x14ac:dyDescent="0.25"/>
  <cols>
    <col min="1" max="1" width="35" style="2" customWidth="1"/>
    <col min="2" max="2" width="14.140625" style="2" customWidth="1"/>
    <col min="3" max="3" width="13.28515625" style="2" customWidth="1"/>
    <col min="4" max="4" width="12.7109375" style="2" bestFit="1" customWidth="1"/>
    <col min="5" max="16384" width="11.42578125" style="2"/>
  </cols>
  <sheetData>
    <row r="1" spans="1:6" ht="15.75" x14ac:dyDescent="0.25">
      <c r="A1" s="7" t="s">
        <v>25</v>
      </c>
      <c r="B1" s="7"/>
      <c r="C1" s="7"/>
      <c r="D1" s="7"/>
      <c r="E1" s="7"/>
      <c r="F1" s="7"/>
    </row>
    <row r="2" spans="1:6" ht="15.75" x14ac:dyDescent="0.25">
      <c r="A2" s="1"/>
      <c r="B2" s="1" t="s">
        <v>9</v>
      </c>
      <c r="C2" s="1" t="s">
        <v>10</v>
      </c>
      <c r="D2" s="3">
        <v>43859</v>
      </c>
      <c r="E2" s="1"/>
      <c r="F2" s="1"/>
    </row>
    <row r="3" spans="1:6" ht="15.75" x14ac:dyDescent="0.25">
      <c r="A3" s="1"/>
      <c r="B3" s="6" t="s">
        <v>11</v>
      </c>
      <c r="C3" s="6" t="s">
        <v>11</v>
      </c>
      <c r="D3" s="6" t="s">
        <v>13</v>
      </c>
      <c r="E3" s="6" t="s">
        <v>14</v>
      </c>
      <c r="F3" s="1"/>
    </row>
    <row r="4" spans="1:6" x14ac:dyDescent="0.25">
      <c r="A4" s="2" t="s">
        <v>31</v>
      </c>
      <c r="B4" s="2">
        <v>335</v>
      </c>
      <c r="C4" s="2">
        <v>322</v>
      </c>
      <c r="D4" s="2">
        <v>1.1008</v>
      </c>
      <c r="E4" s="2">
        <v>1</v>
      </c>
    </row>
    <row r="5" spans="1:6" x14ac:dyDescent="0.25">
      <c r="A5" s="2" t="s">
        <v>12</v>
      </c>
      <c r="D5" s="2">
        <v>405</v>
      </c>
      <c r="E5" s="2">
        <v>368.27</v>
      </c>
    </row>
    <row r="6" spans="1:6" x14ac:dyDescent="0.25">
      <c r="A6" s="2" t="s">
        <v>23</v>
      </c>
      <c r="B6" s="2">
        <v>35</v>
      </c>
      <c r="C6" s="2">
        <v>35</v>
      </c>
    </row>
    <row r="7" spans="1:6" x14ac:dyDescent="0.25">
      <c r="A7" s="2" t="s">
        <v>30</v>
      </c>
      <c r="E7" s="2">
        <v>70</v>
      </c>
    </row>
    <row r="8" spans="1:6" x14ac:dyDescent="0.25">
      <c r="A8" s="2" t="s">
        <v>15</v>
      </c>
      <c r="E8" s="2">
        <v>35</v>
      </c>
    </row>
    <row r="9" spans="1:6" x14ac:dyDescent="0.25">
      <c r="A9" s="2" t="s">
        <v>16</v>
      </c>
      <c r="E9" s="2">
        <v>15</v>
      </c>
    </row>
    <row r="10" spans="1:6" x14ac:dyDescent="0.25">
      <c r="A10" s="2" t="s">
        <v>27</v>
      </c>
      <c r="E10" s="2">
        <v>398</v>
      </c>
    </row>
    <row r="11" spans="1:6" x14ac:dyDescent="0.25">
      <c r="A11" s="2" t="s">
        <v>17</v>
      </c>
      <c r="E11" s="2">
        <v>98</v>
      </c>
    </row>
    <row r="12" spans="1:6" x14ac:dyDescent="0.25">
      <c r="A12" s="2" t="s">
        <v>18</v>
      </c>
      <c r="E12" s="2">
        <v>11</v>
      </c>
    </row>
    <row r="13" spans="1:6" x14ac:dyDescent="0.25">
      <c r="A13" s="2" t="s">
        <v>19</v>
      </c>
      <c r="E13" s="2">
        <v>0</v>
      </c>
    </row>
    <row r="15" spans="1:6" x14ac:dyDescent="0.25">
      <c r="A15" s="5" t="s">
        <v>24</v>
      </c>
      <c r="B15" s="5">
        <f>SUM(B4:B14)</f>
        <v>370</v>
      </c>
      <c r="C15" s="5">
        <f>SUM(C4:C14)</f>
        <v>357</v>
      </c>
      <c r="D15" s="5"/>
      <c r="E15" s="5"/>
    </row>
    <row r="16" spans="1:6" x14ac:dyDescent="0.25">
      <c r="A16" s="5" t="s">
        <v>26</v>
      </c>
      <c r="E16" s="5">
        <f>SUM(E5:E9)+E13</f>
        <v>488.27</v>
      </c>
    </row>
    <row r="17" spans="1:5" x14ac:dyDescent="0.25">
      <c r="A17" s="2" t="s">
        <v>20</v>
      </c>
      <c r="E17" s="5">
        <f>SUM(E5:E9)+E12</f>
        <v>499.27</v>
      </c>
    </row>
    <row r="18" spans="1:5" x14ac:dyDescent="0.25">
      <c r="A18" s="2" t="s">
        <v>21</v>
      </c>
      <c r="E18" s="5">
        <f>SUM(E5:E9)+E11</f>
        <v>586.27</v>
      </c>
    </row>
    <row r="19" spans="1:5" x14ac:dyDescent="0.25">
      <c r="A19" s="2" t="s">
        <v>22</v>
      </c>
      <c r="E19" s="5">
        <f>SUM(E5:E10)</f>
        <v>886.27</v>
      </c>
    </row>
    <row r="21" spans="1:5" ht="15.75" x14ac:dyDescent="0.25">
      <c r="A21" s="9" t="s">
        <v>28</v>
      </c>
      <c r="B21" s="9"/>
      <c r="C21" s="9"/>
      <c r="D21" s="9"/>
      <c r="E21" s="9"/>
    </row>
    <row r="22" spans="1:5" x14ac:dyDescent="0.25">
      <c r="A22" s="2" t="s">
        <v>0</v>
      </c>
    </row>
    <row r="23" spans="1:5" x14ac:dyDescent="0.25">
      <c r="A23" s="2" t="s">
        <v>1</v>
      </c>
      <c r="B23" s="2" t="s">
        <v>2</v>
      </c>
      <c r="C23" s="2" t="s">
        <v>5</v>
      </c>
      <c r="D23" s="8" t="s">
        <v>29</v>
      </c>
      <c r="E23" s="8"/>
    </row>
    <row r="24" spans="1:5" x14ac:dyDescent="0.25">
      <c r="A24" s="2" t="s">
        <v>3</v>
      </c>
      <c r="B24" s="2" t="s">
        <v>4</v>
      </c>
      <c r="C24" s="2" t="s">
        <v>5</v>
      </c>
      <c r="D24" s="8" t="s">
        <v>29</v>
      </c>
      <c r="E24" s="8"/>
    </row>
    <row r="25" spans="1:5" x14ac:dyDescent="0.25">
      <c r="A25" s="2" t="s">
        <v>6</v>
      </c>
      <c r="B25" s="2" t="s">
        <v>2</v>
      </c>
      <c r="C25" s="2" t="s">
        <v>7</v>
      </c>
      <c r="D25" s="4" t="s">
        <v>8</v>
      </c>
      <c r="E25" s="4"/>
    </row>
    <row r="26" spans="1:5" x14ac:dyDescent="0.25">
      <c r="A26" s="2" t="s">
        <v>32</v>
      </c>
      <c r="B26" s="8" t="s">
        <v>33</v>
      </c>
      <c r="C26" s="8"/>
      <c r="D26" s="8"/>
    </row>
  </sheetData>
  <mergeCells count="5">
    <mergeCell ref="B26:D26"/>
    <mergeCell ref="A1:F1"/>
    <mergeCell ref="A21:E21"/>
    <mergeCell ref="D23:E23"/>
    <mergeCell ref="D24:E24"/>
  </mergeCells>
  <pageMargins left="0.7" right="0.7" top="0.78740157499999996" bottom="0.78740157499999996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Preisvergleich EU London Nr 5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Voigts</dc:creator>
  <cp:lastModifiedBy>Voigts</cp:lastModifiedBy>
  <dcterms:created xsi:type="dcterms:W3CDTF">2020-01-29T15:02:12Z</dcterms:created>
  <dcterms:modified xsi:type="dcterms:W3CDTF">2020-02-03T15:50:37Z</dcterms:modified>
</cp:coreProperties>
</file>